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9440" windowHeight="4490" tabRatio="601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<sst xmlns="http://schemas.openxmlformats.org/spreadsheetml/2006/main" count="156" uniqueCount="105">
  <si>
    <t>№</t>
  </si>
  <si>
    <t>НАИМЕНОВАНИЕ</t>
  </si>
  <si>
    <t>Цена</t>
  </si>
  <si>
    <t>п/п</t>
  </si>
  <si>
    <t>Производитель</t>
  </si>
  <si>
    <t>Каталожный номер</t>
  </si>
  <si>
    <t>г. Санкт-Петербург</t>
  </si>
  <si>
    <t>моб. (812) 967-67-95</t>
  </si>
  <si>
    <t>моб. (812) 959-959-7</t>
  </si>
  <si>
    <t xml:space="preserve">  </t>
  </si>
  <si>
    <t>Тел/факс (812) 388-40-05</t>
  </si>
  <si>
    <t>cummins</t>
  </si>
  <si>
    <t>Вал коленчатый</t>
  </si>
  <si>
    <t>Блок цилидров</t>
  </si>
  <si>
    <t>Толкатель клапана</t>
  </si>
  <si>
    <t>Термостат</t>
  </si>
  <si>
    <t>Генератор</t>
  </si>
  <si>
    <t>Картер маховика</t>
  </si>
  <si>
    <t xml:space="preserve">Маховик </t>
  </si>
  <si>
    <t>Масляный насос</t>
  </si>
  <si>
    <t>Поршень</t>
  </si>
  <si>
    <t>4931041</t>
  </si>
  <si>
    <t>Кольца поршня</t>
  </si>
  <si>
    <t>4955169</t>
  </si>
  <si>
    <t>Шатун</t>
  </si>
  <si>
    <t>Форсунка</t>
  </si>
  <si>
    <t>Турбокомпрессор</t>
  </si>
  <si>
    <t>Стартер</t>
  </si>
  <si>
    <t>Натяжитель ремня</t>
  </si>
  <si>
    <t>Водяной насос</t>
  </si>
  <si>
    <t>4955475</t>
  </si>
  <si>
    <t>Набор прокладок верх</t>
  </si>
  <si>
    <t>4955356</t>
  </si>
  <si>
    <t>Набор прокладок низ</t>
  </si>
  <si>
    <t>4955357</t>
  </si>
  <si>
    <t>4943979</t>
  </si>
  <si>
    <t>1306-00274    4929642</t>
  </si>
  <si>
    <t>4939586</t>
  </si>
  <si>
    <t>4988835</t>
  </si>
  <si>
    <t>4043978</t>
  </si>
  <si>
    <t>4939181</t>
  </si>
  <si>
    <t xml:space="preserve">Палец поршня </t>
  </si>
  <si>
    <t>3978822  3978824</t>
  </si>
  <si>
    <t>3978822  3978820</t>
  </si>
  <si>
    <t>3969562  4893693</t>
  </si>
  <si>
    <t>4932375  4892795</t>
  </si>
  <si>
    <t>3941253</t>
  </si>
  <si>
    <t>49995602</t>
  </si>
  <si>
    <t>Коромысло в сборе 1 комлект 4шт)</t>
  </si>
  <si>
    <t>4983068      3708-00053</t>
  </si>
  <si>
    <t>4937926</t>
  </si>
  <si>
    <t>4988676</t>
  </si>
  <si>
    <t xml:space="preserve">Топливная рампа </t>
  </si>
  <si>
    <t>3977727       1128-00081</t>
  </si>
  <si>
    <t xml:space="preserve">Датчик топливной рампы </t>
  </si>
  <si>
    <t>3974093</t>
  </si>
  <si>
    <t>Топливный насос высокого давления</t>
  </si>
  <si>
    <t>3974539</t>
  </si>
  <si>
    <t>4941496</t>
  </si>
  <si>
    <t>Головка блока цилиндров в сборе с клапанами</t>
  </si>
  <si>
    <t>Картер коробки передач</t>
  </si>
  <si>
    <t>1765-00137</t>
  </si>
  <si>
    <t>3800984         1307-00186</t>
  </si>
  <si>
    <t>3636213</t>
  </si>
  <si>
    <t>Клапан впускной</t>
  </si>
  <si>
    <t>3940735        1007-00840</t>
  </si>
  <si>
    <t>Клапан выпускной</t>
  </si>
  <si>
    <t>3940734        1007-00839</t>
  </si>
  <si>
    <t xml:space="preserve">Седло впускного клапана </t>
  </si>
  <si>
    <t>3943450     1007-00588</t>
  </si>
  <si>
    <t xml:space="preserve">Седло выпускного клапана </t>
  </si>
  <si>
    <t>3943449      1007-00573</t>
  </si>
  <si>
    <t>4988595               1111-01174</t>
  </si>
  <si>
    <t>Жгут прововодов электронного модуля управления</t>
  </si>
  <si>
    <t>4933502       4001-01174</t>
  </si>
  <si>
    <t>Провод форсунки</t>
  </si>
  <si>
    <t>3287699       4001-00604</t>
  </si>
  <si>
    <t>4890832     1005-01118</t>
  </si>
  <si>
    <t>4955566     1005-00579</t>
  </si>
  <si>
    <t>Картер шестеренок</t>
  </si>
  <si>
    <t>С4936423     1002-00358</t>
  </si>
  <si>
    <t xml:space="preserve">Трубка охлаждения компрессора </t>
  </si>
  <si>
    <t>4934666     3509-00575</t>
  </si>
  <si>
    <t>4934668     3509-00576</t>
  </si>
  <si>
    <t xml:space="preserve">Трубка топливная возвратная </t>
  </si>
  <si>
    <t>4943940        1104-01466</t>
  </si>
  <si>
    <t>Трубка топливная №1</t>
  </si>
  <si>
    <t>Трубка топливная №2</t>
  </si>
  <si>
    <t>Трубка топливная №3</t>
  </si>
  <si>
    <t>Трубка топливная №4</t>
  </si>
  <si>
    <t>3978032</t>
  </si>
  <si>
    <t>3978244</t>
  </si>
  <si>
    <t>3978034</t>
  </si>
  <si>
    <t>3978036</t>
  </si>
  <si>
    <t>Уплотнение передние</t>
  </si>
  <si>
    <t>Уплотнение заднее</t>
  </si>
  <si>
    <t xml:space="preserve">Вкладыш упорный К.В. верхний нижний </t>
  </si>
  <si>
    <t>Вкладыш коренной верхний и нижний вкладыш (к-кт из 8шт)</t>
  </si>
  <si>
    <t>Вкладыш шатунный  верхний и нижний (к-кт из 8шт)</t>
  </si>
  <si>
    <t>Вкладыш упорный К.В. верхний нижний  0,25</t>
  </si>
  <si>
    <t>Вкладыш коренной верхний и нижний вкладыш (к-кт из 8шт)  0,25</t>
  </si>
  <si>
    <t>Вкладыш шатунный  верхний и нижний (к-кт из 8шт)  0,25</t>
  </si>
  <si>
    <t>Компрессор воздушный</t>
  </si>
  <si>
    <t xml:space="preserve">Коммерческое предложение  на запасные части к двигателям Cummins   4ISDe185     4ISВe185 </t>
  </si>
  <si>
    <t>ООО "АБС"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</si>
</sst>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zі&quot;;\-#,##0\ &quot;zі&quot;"/>
    <numFmt numFmtId="173" formatCode="#,##0\ &quot;zі&quot;;[Red]\-#,##0\ &quot;zі&quot;"/>
    <numFmt numFmtId="174" formatCode="#,##0.00\ &quot;zі&quot;;\-#,##0.00\ &quot;zі&quot;"/>
    <numFmt numFmtId="175" formatCode="#,##0.00\ &quot;zі&quot;;[Red]\-#,##0.00\ &quot;zі&quot;"/>
    <numFmt numFmtId="176" formatCode="_-* #,##0\ &quot;zі&quot;_-;\-* #,##0\ &quot;zі&quot;_-;_-* &quot;-&quot;\ &quot;zі&quot;_-;_-@_-"/>
    <numFmt numFmtId="177" formatCode="_-* #,##0\ _z_і_-;\-* #,##0\ _z_і_-;_-* &quot;-&quot;\ _z_і_-;_-@_-"/>
    <numFmt numFmtId="178" formatCode="_-* #,##0.00\ &quot;zі&quot;_-;\-* #,##0.00\ &quot;zі&quot;_-;_-* &quot;-&quot;??\ &quot;zі&quot;_-;_-@_-"/>
    <numFmt numFmtId="179" formatCode="_-* #,##0.00\ _z_і_-;\-* #,##0.00\ _z_і_-;_-* &quot;-&quot;??\ _z_і_-;_-@_-"/>
    <numFmt numFmtId="180" formatCode="0.0"/>
    <numFmt numFmtId="181" formatCode="0.000"/>
    <numFmt numFmtId="182" formatCode="0.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4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0"/>
      <name val="Arial Narrow"/>
      <family val="2"/>
    </font>
    <font>
      <sz val="10"/>
      <name val="Courier New Cyr"/>
      <family val="3"/>
    </font>
    <font>
      <sz val="12"/>
      <name val="Courier New Cyr"/>
      <family val="3"/>
    </font>
    <font>
      <sz val="14"/>
      <name val="Courier New Cyr"/>
      <family val="3"/>
    </font>
    <font>
      <b/>
      <sz val="10"/>
      <name val="Courier New Cyr"/>
      <family val="3"/>
    </font>
    <font>
      <sz val="10"/>
      <name val="Garamond"/>
      <family val="1"/>
    </font>
    <font>
      <b/>
      <sz val="12"/>
      <name val="Courier New Cyr"/>
      <family val="3"/>
    </font>
    <font>
      <sz val="8"/>
      <name val="Courier New Cyr"/>
      <family val="3"/>
    </font>
    <font>
      <sz val="9"/>
      <name val="Courier New Cyr"/>
      <family val="3"/>
    </font>
    <font>
      <sz val="14"/>
      <name val="Courier New"/>
      <family val="3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2" fontId="15" fillId="0" borderId="14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5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32410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19050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324100"/>
          <a:ext cx="19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232410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232410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9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.875" style="0" customWidth="1"/>
    <col min="2" max="2" width="29.00390625" style="0" customWidth="1"/>
    <col min="3" max="3" width="20.50390625" style="0" customWidth="1"/>
    <col min="4" max="4" width="17.75390625" style="0" customWidth="1"/>
    <col min="5" max="5" width="14.875" style="0" customWidth="1"/>
    <col min="6" max="6" width="17.875" style="0" customWidth="1"/>
    <col min="7" max="7" width="16.00390625" style="0" customWidth="1"/>
  </cols>
  <sheetData>
    <row r="1" spans="1:6" ht="18">
      <c r="A1" s="26" t="s">
        <v>6</v>
      </c>
      <c r="D1" s="24"/>
      <c r="E1" s="24"/>
      <c r="F1" s="24"/>
    </row>
    <row r="2" spans="2:6" ht="18">
      <c r="B2" s="25"/>
      <c r="C2" s="23" t="s">
        <v>104</v>
      </c>
      <c r="D2" s="24"/>
      <c r="E2" s="24"/>
      <c r="F2" s="24"/>
    </row>
    <row r="3" spans="1:6" ht="18">
      <c r="A3" s="23" t="s">
        <v>10</v>
      </c>
      <c r="B3" s="23"/>
      <c r="D3" s="23" t="s">
        <v>8</v>
      </c>
      <c r="E3" s="23"/>
      <c r="F3" s="23"/>
    </row>
    <row r="4" spans="1:6" ht="20.25" customHeight="1">
      <c r="A4" s="25"/>
      <c r="B4" s="25"/>
      <c r="C4" s="27" t="s">
        <v>7</v>
      </c>
      <c r="D4" s="25"/>
      <c r="E4" s="25"/>
      <c r="F4" s="25"/>
    </row>
    <row r="5" spans="2:6" ht="12">
      <c r="B5" s="31" t="s">
        <v>103</v>
      </c>
      <c r="C5" s="32"/>
      <c r="D5" s="32"/>
      <c r="E5" s="25"/>
      <c r="F5" s="25"/>
    </row>
    <row r="6" spans="2:4" ht="24" customHeight="1">
      <c r="B6" s="32"/>
      <c r="C6" s="32"/>
      <c r="D6" s="32"/>
    </row>
    <row r="7" spans="2:4" ht="12.75">
      <c r="B7" s="22"/>
      <c r="C7" t="s">
        <v>9</v>
      </c>
      <c r="D7" s="22"/>
    </row>
    <row r="8" spans="1:6" ht="13.5" customHeight="1">
      <c r="A8" s="5"/>
      <c r="B8" s="5"/>
      <c r="C8" s="5"/>
      <c r="D8" s="5"/>
      <c r="E8" s="5"/>
      <c r="F8" s="5"/>
    </row>
    <row r="9" spans="1:7" ht="22.5" customHeight="1">
      <c r="A9" s="13" t="s">
        <v>0</v>
      </c>
      <c r="B9" s="13" t="s">
        <v>1</v>
      </c>
      <c r="C9" s="29" t="s">
        <v>4</v>
      </c>
      <c r="D9" s="29" t="s">
        <v>5</v>
      </c>
      <c r="E9" s="14" t="s">
        <v>2</v>
      </c>
      <c r="F9" s="6"/>
      <c r="G9" s="2"/>
    </row>
    <row r="10" spans="1:7" ht="24" customHeight="1">
      <c r="A10" s="15" t="s">
        <v>3</v>
      </c>
      <c r="B10" s="15"/>
      <c r="C10" s="30"/>
      <c r="D10" s="30"/>
      <c r="E10" s="21"/>
      <c r="F10" s="6"/>
      <c r="G10" s="2"/>
    </row>
    <row r="11" spans="1:12" ht="18">
      <c r="A11" s="12">
        <v>1</v>
      </c>
      <c r="B11" s="20" t="s">
        <v>13</v>
      </c>
      <c r="C11" s="12" t="s">
        <v>11</v>
      </c>
      <c r="D11" s="28" t="s">
        <v>30</v>
      </c>
      <c r="E11" s="18">
        <v>56216</v>
      </c>
      <c r="F11" s="9"/>
      <c r="G11" s="3"/>
      <c r="H11" s="1"/>
      <c r="I11" s="1"/>
      <c r="J11" s="1"/>
      <c r="K11" s="1"/>
      <c r="L11" s="1"/>
    </row>
    <row r="12" spans="1:12" ht="18">
      <c r="A12" s="12">
        <f>SUM(A11+1)</f>
        <v>2</v>
      </c>
      <c r="B12" s="19" t="s">
        <v>12</v>
      </c>
      <c r="C12" s="12" t="s">
        <v>11</v>
      </c>
      <c r="D12" s="28" t="s">
        <v>57</v>
      </c>
      <c r="E12" s="18">
        <v>28459</v>
      </c>
      <c r="F12" s="9"/>
      <c r="G12" s="3"/>
      <c r="H12" s="1"/>
      <c r="I12" s="1"/>
      <c r="J12" s="1"/>
      <c r="K12" s="1"/>
      <c r="L12" s="1"/>
    </row>
    <row r="13" spans="1:12" ht="27">
      <c r="A13" s="12">
        <f aca="true" t="shared" si="0" ref="A13:A58">SUM(A12+1)</f>
        <v>3</v>
      </c>
      <c r="B13" s="20" t="s">
        <v>96</v>
      </c>
      <c r="C13" s="12" t="s">
        <v>11</v>
      </c>
      <c r="D13" s="28" t="s">
        <v>42</v>
      </c>
      <c r="E13" s="18">
        <v>151</v>
      </c>
      <c r="F13" s="9"/>
      <c r="G13" s="3"/>
      <c r="H13" s="1"/>
      <c r="I13" s="1"/>
      <c r="J13" s="1"/>
      <c r="K13" s="1"/>
      <c r="L13" s="1"/>
    </row>
    <row r="14" spans="1:12" ht="25.5" customHeight="1">
      <c r="A14" s="12">
        <f t="shared" si="0"/>
        <v>4</v>
      </c>
      <c r="B14" s="20" t="s">
        <v>97</v>
      </c>
      <c r="C14" s="12" t="s">
        <v>11</v>
      </c>
      <c r="D14" s="28" t="s">
        <v>43</v>
      </c>
      <c r="E14" s="18">
        <v>594</v>
      </c>
      <c r="F14" s="9"/>
      <c r="G14" s="3"/>
      <c r="H14" s="1"/>
      <c r="I14" s="1"/>
      <c r="J14" s="1"/>
      <c r="K14" s="1"/>
      <c r="L14" s="1"/>
    </row>
    <row r="15" spans="1:12" ht="27">
      <c r="A15" s="12">
        <f t="shared" si="0"/>
        <v>5</v>
      </c>
      <c r="B15" s="20" t="s">
        <v>98</v>
      </c>
      <c r="C15" s="12" t="s">
        <v>11</v>
      </c>
      <c r="D15" s="28" t="s">
        <v>44</v>
      </c>
      <c r="E15" s="18">
        <v>594</v>
      </c>
      <c r="F15" s="9"/>
      <c r="G15" s="3"/>
      <c r="H15" s="1"/>
      <c r="I15" s="1"/>
      <c r="J15" s="1"/>
      <c r="K15" s="1"/>
      <c r="L15" s="1"/>
    </row>
    <row r="16" spans="1:12" ht="27">
      <c r="A16" s="12">
        <f t="shared" si="0"/>
        <v>6</v>
      </c>
      <c r="B16" s="20" t="s">
        <v>99</v>
      </c>
      <c r="C16" s="12" t="s">
        <v>11</v>
      </c>
      <c r="D16" s="28" t="s">
        <v>45</v>
      </c>
      <c r="E16" s="18">
        <v>151</v>
      </c>
      <c r="F16" s="9"/>
      <c r="G16" s="3"/>
      <c r="H16" s="1"/>
      <c r="I16" s="1"/>
      <c r="J16" s="1"/>
      <c r="K16" s="1"/>
      <c r="L16" s="1"/>
    </row>
    <row r="17" spans="1:12" ht="36.75">
      <c r="A17" s="12">
        <f t="shared" si="0"/>
        <v>7</v>
      </c>
      <c r="B17" s="20" t="s">
        <v>100</v>
      </c>
      <c r="C17" s="12" t="s">
        <v>11</v>
      </c>
      <c r="D17" s="28" t="s">
        <v>45</v>
      </c>
      <c r="E17" s="18">
        <v>594</v>
      </c>
      <c r="F17" s="9"/>
      <c r="G17" s="3"/>
      <c r="H17" s="1"/>
      <c r="I17" s="1"/>
      <c r="J17" s="1"/>
      <c r="K17" s="1"/>
      <c r="L17" s="1"/>
    </row>
    <row r="18" spans="1:12" ht="27">
      <c r="A18" s="12">
        <f t="shared" si="0"/>
        <v>8</v>
      </c>
      <c r="B18" s="20" t="s">
        <v>101</v>
      </c>
      <c r="C18" s="12" t="s">
        <v>11</v>
      </c>
      <c r="D18" s="28" t="s">
        <v>45</v>
      </c>
      <c r="E18" s="18">
        <v>594</v>
      </c>
      <c r="F18" s="9"/>
      <c r="G18" s="3"/>
      <c r="H18" s="1"/>
      <c r="I18" s="1"/>
      <c r="J18" s="1"/>
      <c r="K18" s="1"/>
      <c r="L18" s="1"/>
    </row>
    <row r="19" spans="1:12" ht="27">
      <c r="A19" s="12">
        <f t="shared" si="0"/>
        <v>9</v>
      </c>
      <c r="B19" s="20" t="s">
        <v>29</v>
      </c>
      <c r="C19" s="12" t="s">
        <v>11</v>
      </c>
      <c r="D19" s="28" t="s">
        <v>62</v>
      </c>
      <c r="E19" s="18">
        <v>1699</v>
      </c>
      <c r="F19" s="9"/>
      <c r="G19" s="3"/>
      <c r="H19" s="1"/>
      <c r="I19" s="1"/>
      <c r="J19" s="1"/>
      <c r="K19" s="1"/>
      <c r="L19" s="1"/>
    </row>
    <row r="20" spans="1:12" ht="24.75">
      <c r="A20" s="12">
        <f t="shared" si="0"/>
        <v>10</v>
      </c>
      <c r="B20" s="20" t="s">
        <v>59</v>
      </c>
      <c r="C20" s="12" t="s">
        <v>11</v>
      </c>
      <c r="D20" s="28" t="s">
        <v>58</v>
      </c>
      <c r="E20" s="18">
        <v>59900</v>
      </c>
      <c r="F20" s="9"/>
      <c r="G20" s="3"/>
      <c r="H20" s="1"/>
      <c r="I20" s="1"/>
      <c r="J20" s="1"/>
      <c r="K20" s="1"/>
      <c r="L20" s="1"/>
    </row>
    <row r="21" spans="1:12" ht="18">
      <c r="A21" s="12">
        <f t="shared" si="0"/>
        <v>11</v>
      </c>
      <c r="B21" s="20" t="s">
        <v>16</v>
      </c>
      <c r="C21" s="12" t="s">
        <v>11</v>
      </c>
      <c r="D21" s="28"/>
      <c r="E21" s="18"/>
      <c r="F21" s="9"/>
      <c r="G21" s="3"/>
      <c r="H21" s="1"/>
      <c r="I21" s="1"/>
      <c r="J21" s="1"/>
      <c r="K21" s="1"/>
      <c r="L21" s="1"/>
    </row>
    <row r="22" spans="1:12" ht="18">
      <c r="A22" s="12">
        <f t="shared" si="0"/>
        <v>12</v>
      </c>
      <c r="B22" s="20" t="s">
        <v>54</v>
      </c>
      <c r="C22" s="12" t="s">
        <v>11</v>
      </c>
      <c r="D22" s="28" t="s">
        <v>55</v>
      </c>
      <c r="E22" s="18">
        <v>1912</v>
      </c>
      <c r="F22" s="9"/>
      <c r="G22" s="3"/>
      <c r="H22" s="1"/>
      <c r="I22" s="1"/>
      <c r="J22" s="1"/>
      <c r="K22" s="1"/>
      <c r="L22" s="1"/>
    </row>
    <row r="23" spans="1:12" ht="36.75">
      <c r="A23" s="12">
        <f t="shared" si="0"/>
        <v>13</v>
      </c>
      <c r="B23" s="20" t="s">
        <v>73</v>
      </c>
      <c r="C23" s="12" t="s">
        <v>11</v>
      </c>
      <c r="D23" s="28" t="s">
        <v>74</v>
      </c>
      <c r="E23" s="18">
        <v>12058</v>
      </c>
      <c r="F23" s="9"/>
      <c r="G23" s="3"/>
      <c r="H23" s="1"/>
      <c r="I23" s="1"/>
      <c r="J23" s="1"/>
      <c r="K23" s="1"/>
      <c r="L23" s="1"/>
    </row>
    <row r="24" spans="1:12" ht="18">
      <c r="A24" s="12">
        <f t="shared" si="0"/>
        <v>14</v>
      </c>
      <c r="B24" s="20" t="s">
        <v>60</v>
      </c>
      <c r="C24" s="12" t="s">
        <v>11</v>
      </c>
      <c r="D24" s="28" t="s">
        <v>61</v>
      </c>
      <c r="E24" s="18">
        <v>3550</v>
      </c>
      <c r="F24" s="9"/>
      <c r="G24" s="3"/>
      <c r="H24" s="1"/>
      <c r="I24" s="1"/>
      <c r="J24" s="1"/>
      <c r="K24" s="1"/>
      <c r="L24" s="1"/>
    </row>
    <row r="25" spans="1:12" ht="27">
      <c r="A25" s="12">
        <f t="shared" si="0"/>
        <v>15</v>
      </c>
      <c r="B25" s="20" t="s">
        <v>79</v>
      </c>
      <c r="C25" s="12" t="s">
        <v>11</v>
      </c>
      <c r="D25" s="28" t="s">
        <v>80</v>
      </c>
      <c r="E25" s="18">
        <v>7068</v>
      </c>
      <c r="F25" s="9"/>
      <c r="G25" s="3"/>
      <c r="H25" s="1"/>
      <c r="I25" s="1"/>
      <c r="J25" s="1"/>
      <c r="K25" s="1"/>
      <c r="L25" s="1"/>
    </row>
    <row r="26" spans="1:12" ht="18">
      <c r="A26" s="12">
        <f t="shared" si="0"/>
        <v>16</v>
      </c>
      <c r="B26" s="20" t="s">
        <v>17</v>
      </c>
      <c r="C26" s="12" t="s">
        <v>11</v>
      </c>
      <c r="D26" s="28" t="s">
        <v>35</v>
      </c>
      <c r="E26" s="18">
        <v>21560</v>
      </c>
      <c r="F26" s="9"/>
      <c r="G26" s="3"/>
      <c r="H26" s="1"/>
      <c r="I26" s="1"/>
      <c r="J26" s="1"/>
      <c r="K26" s="1"/>
      <c r="L26" s="1"/>
    </row>
    <row r="27" spans="1:12" ht="18">
      <c r="A27" s="12">
        <f t="shared" si="0"/>
        <v>17</v>
      </c>
      <c r="B27" s="20" t="s">
        <v>102</v>
      </c>
      <c r="C27" s="12" t="s">
        <v>11</v>
      </c>
      <c r="D27" s="28" t="s">
        <v>51</v>
      </c>
      <c r="E27" s="18">
        <v>9147</v>
      </c>
      <c r="F27" s="9"/>
      <c r="G27" s="3"/>
      <c r="H27" s="1"/>
      <c r="I27" s="1"/>
      <c r="J27" s="1"/>
      <c r="K27" s="1"/>
      <c r="L27" s="1"/>
    </row>
    <row r="28" spans="1:12" ht="24.75">
      <c r="A28" s="12">
        <f t="shared" si="0"/>
        <v>18</v>
      </c>
      <c r="B28" s="20" t="s">
        <v>48</v>
      </c>
      <c r="C28" s="12" t="s">
        <v>11</v>
      </c>
      <c r="D28" s="28" t="s">
        <v>47</v>
      </c>
      <c r="E28" s="18">
        <v>1782</v>
      </c>
      <c r="F28" s="9"/>
      <c r="G28" s="3"/>
      <c r="H28" s="1"/>
      <c r="I28" s="1"/>
      <c r="J28" s="1"/>
      <c r="K28" s="1"/>
      <c r="L28" s="1"/>
    </row>
    <row r="29" spans="1:12" ht="27">
      <c r="A29" s="12">
        <f t="shared" si="0"/>
        <v>19</v>
      </c>
      <c r="B29" s="20" t="s">
        <v>64</v>
      </c>
      <c r="C29" s="12" t="s">
        <v>11</v>
      </c>
      <c r="D29" s="28" t="s">
        <v>65</v>
      </c>
      <c r="E29" s="18">
        <v>165</v>
      </c>
      <c r="F29" s="9"/>
      <c r="G29" s="3"/>
      <c r="H29" s="1"/>
      <c r="I29" s="1"/>
      <c r="J29" s="1"/>
      <c r="K29" s="1"/>
      <c r="L29" s="1"/>
    </row>
    <row r="30" spans="1:12" ht="27">
      <c r="A30" s="12">
        <f t="shared" si="0"/>
        <v>20</v>
      </c>
      <c r="B30" s="20" t="s">
        <v>66</v>
      </c>
      <c r="C30" s="12" t="s">
        <v>11</v>
      </c>
      <c r="D30" s="28" t="s">
        <v>67</v>
      </c>
      <c r="E30" s="18">
        <v>185</v>
      </c>
      <c r="F30" s="9"/>
      <c r="G30" s="3"/>
      <c r="H30" s="1"/>
      <c r="I30" s="1"/>
      <c r="J30" s="1"/>
      <c r="K30" s="1"/>
      <c r="L30" s="1"/>
    </row>
    <row r="31" spans="1:12" ht="18">
      <c r="A31" s="12">
        <f t="shared" si="0"/>
        <v>21</v>
      </c>
      <c r="B31" s="20" t="s">
        <v>22</v>
      </c>
      <c r="C31" s="12" t="s">
        <v>11</v>
      </c>
      <c r="D31" s="28" t="s">
        <v>23</v>
      </c>
      <c r="E31" s="18">
        <v>1188</v>
      </c>
      <c r="F31" s="9"/>
      <c r="G31" s="3"/>
      <c r="H31" s="1"/>
      <c r="I31" s="1"/>
      <c r="J31" s="1"/>
      <c r="K31" s="1"/>
      <c r="L31" s="1"/>
    </row>
    <row r="32" spans="1:12" ht="18">
      <c r="A32" s="12">
        <f t="shared" si="0"/>
        <v>22</v>
      </c>
      <c r="B32" s="20" t="s">
        <v>18</v>
      </c>
      <c r="C32" s="12" t="s">
        <v>11</v>
      </c>
      <c r="D32" s="28" t="s">
        <v>50</v>
      </c>
      <c r="E32" s="18">
        <v>6500</v>
      </c>
      <c r="F32" s="9"/>
      <c r="G32" s="3"/>
      <c r="H32" s="1"/>
      <c r="I32" s="1"/>
      <c r="J32" s="1"/>
      <c r="K32" s="1"/>
      <c r="L32" s="1"/>
    </row>
    <row r="33" spans="1:12" ht="18">
      <c r="A33" s="12">
        <f t="shared" si="0"/>
        <v>23</v>
      </c>
      <c r="B33" s="20" t="s">
        <v>19</v>
      </c>
      <c r="C33" s="12" t="s">
        <v>11</v>
      </c>
      <c r="D33" s="28" t="s">
        <v>37</v>
      </c>
      <c r="E33" s="18">
        <v>2210</v>
      </c>
      <c r="F33" s="9"/>
      <c r="G33" s="3"/>
      <c r="H33" s="1"/>
      <c r="I33" s="1"/>
      <c r="J33" s="1"/>
      <c r="K33" s="1"/>
      <c r="L33" s="1"/>
    </row>
    <row r="34" spans="1:12" ht="18">
      <c r="A34" s="12">
        <f t="shared" si="0"/>
        <v>24</v>
      </c>
      <c r="B34" s="20" t="s">
        <v>28</v>
      </c>
      <c r="C34" s="12" t="s">
        <v>11</v>
      </c>
      <c r="D34" s="28" t="s">
        <v>63</v>
      </c>
      <c r="E34" s="18">
        <v>1629</v>
      </c>
      <c r="F34" s="9"/>
      <c r="G34" s="3"/>
      <c r="H34" s="1"/>
      <c r="I34" s="1"/>
      <c r="J34" s="1"/>
      <c r="K34" s="1"/>
      <c r="L34" s="1"/>
    </row>
    <row r="35" spans="1:12" ht="18">
      <c r="A35" s="12">
        <f t="shared" si="0"/>
        <v>25</v>
      </c>
      <c r="B35" s="20" t="s">
        <v>31</v>
      </c>
      <c r="C35" s="12" t="s">
        <v>11</v>
      </c>
      <c r="D35" s="28" t="s">
        <v>32</v>
      </c>
      <c r="E35" s="18">
        <v>3000</v>
      </c>
      <c r="F35" s="9"/>
      <c r="G35" s="3"/>
      <c r="H35" s="1"/>
      <c r="I35" s="1"/>
      <c r="J35" s="1"/>
      <c r="K35" s="1"/>
      <c r="L35" s="1"/>
    </row>
    <row r="36" spans="1:12" ht="18">
      <c r="A36" s="12">
        <f t="shared" si="0"/>
        <v>26</v>
      </c>
      <c r="B36" s="20" t="s">
        <v>33</v>
      </c>
      <c r="C36" s="12" t="s">
        <v>11</v>
      </c>
      <c r="D36" s="28" t="s">
        <v>34</v>
      </c>
      <c r="E36" s="18">
        <v>3000</v>
      </c>
      <c r="F36" s="9"/>
      <c r="G36" s="3"/>
      <c r="H36" s="1"/>
      <c r="I36" s="1"/>
      <c r="J36" s="1"/>
      <c r="K36" s="1"/>
      <c r="L36" s="1"/>
    </row>
    <row r="37" spans="1:12" ht="18">
      <c r="A37" s="12">
        <f t="shared" si="0"/>
        <v>27</v>
      </c>
      <c r="B37" s="20" t="s">
        <v>20</v>
      </c>
      <c r="C37" s="12" t="s">
        <v>11</v>
      </c>
      <c r="D37" s="28" t="s">
        <v>40</v>
      </c>
      <c r="E37" s="18">
        <v>1585</v>
      </c>
      <c r="F37" s="9"/>
      <c r="G37" s="3"/>
      <c r="H37" s="1"/>
      <c r="I37" s="1"/>
      <c r="J37" s="1"/>
      <c r="K37" s="1"/>
      <c r="L37" s="1"/>
    </row>
    <row r="38" spans="1:12" ht="18">
      <c r="A38" s="12">
        <f t="shared" si="0"/>
        <v>28</v>
      </c>
      <c r="B38" s="20" t="s">
        <v>41</v>
      </c>
      <c r="C38" s="12" t="s">
        <v>11</v>
      </c>
      <c r="D38" s="28" t="s">
        <v>21</v>
      </c>
      <c r="E38" s="18">
        <v>280</v>
      </c>
      <c r="F38" s="9"/>
      <c r="G38" s="3"/>
      <c r="H38" s="1"/>
      <c r="I38" s="1"/>
      <c r="J38" s="1"/>
      <c r="K38" s="1"/>
      <c r="L38" s="1"/>
    </row>
    <row r="39" spans="1:12" ht="27">
      <c r="A39" s="12">
        <f t="shared" si="0"/>
        <v>29</v>
      </c>
      <c r="B39" s="20" t="s">
        <v>75</v>
      </c>
      <c r="C39" s="12" t="s">
        <v>11</v>
      </c>
      <c r="D39" s="28" t="s">
        <v>76</v>
      </c>
      <c r="E39" s="18">
        <v>997</v>
      </c>
      <c r="F39" s="9"/>
      <c r="G39" s="3"/>
      <c r="H39" s="1"/>
      <c r="I39" s="1"/>
      <c r="J39" s="1"/>
      <c r="K39" s="1"/>
      <c r="L39" s="1"/>
    </row>
    <row r="40" spans="1:12" ht="27">
      <c r="A40" s="12">
        <f t="shared" si="0"/>
        <v>30</v>
      </c>
      <c r="B40" s="20" t="s">
        <v>68</v>
      </c>
      <c r="C40" s="12" t="s">
        <v>11</v>
      </c>
      <c r="D40" s="28" t="s">
        <v>69</v>
      </c>
      <c r="E40" s="18">
        <v>71</v>
      </c>
      <c r="F40" s="9"/>
      <c r="G40" s="3"/>
      <c r="H40" s="1"/>
      <c r="I40" s="1"/>
      <c r="J40" s="1"/>
      <c r="K40" s="1"/>
      <c r="L40" s="1"/>
    </row>
    <row r="41" spans="1:12" ht="27">
      <c r="A41" s="12">
        <f t="shared" si="0"/>
        <v>31</v>
      </c>
      <c r="B41" s="20" t="s">
        <v>70</v>
      </c>
      <c r="C41" s="12" t="s">
        <v>11</v>
      </c>
      <c r="D41" s="28" t="s">
        <v>71</v>
      </c>
      <c r="E41" s="18">
        <v>71</v>
      </c>
      <c r="F41" s="9"/>
      <c r="G41" s="3"/>
      <c r="H41" s="1"/>
      <c r="I41" s="1"/>
      <c r="J41" s="1"/>
      <c r="K41" s="1"/>
      <c r="L41" s="1"/>
    </row>
    <row r="42" spans="1:12" ht="27">
      <c r="A42" s="12">
        <f t="shared" si="0"/>
        <v>32</v>
      </c>
      <c r="B42" s="20" t="s">
        <v>27</v>
      </c>
      <c r="C42" s="12" t="s">
        <v>11</v>
      </c>
      <c r="D42" s="28" t="s">
        <v>49</v>
      </c>
      <c r="E42" s="18">
        <v>7400</v>
      </c>
      <c r="F42" s="9"/>
      <c r="G42" s="3"/>
      <c r="H42" s="1"/>
      <c r="I42" s="1"/>
      <c r="J42" s="1"/>
      <c r="K42" s="1"/>
      <c r="L42" s="1"/>
    </row>
    <row r="43" spans="1:12" ht="27">
      <c r="A43" s="12">
        <f t="shared" si="0"/>
        <v>33</v>
      </c>
      <c r="B43" s="20" t="s">
        <v>15</v>
      </c>
      <c r="C43" s="12" t="s">
        <v>11</v>
      </c>
      <c r="D43" s="28" t="s">
        <v>36</v>
      </c>
      <c r="E43" s="18">
        <v>462</v>
      </c>
      <c r="F43" s="9"/>
      <c r="G43" s="3"/>
      <c r="H43" s="1"/>
      <c r="I43" s="1"/>
      <c r="J43" s="1"/>
      <c r="K43" s="1"/>
      <c r="L43" s="1"/>
    </row>
    <row r="44" spans="1:12" ht="18">
      <c r="A44" s="12">
        <f t="shared" si="0"/>
        <v>34</v>
      </c>
      <c r="B44" s="20" t="s">
        <v>14</v>
      </c>
      <c r="C44" s="12" t="s">
        <v>11</v>
      </c>
      <c r="D44" s="28" t="s">
        <v>46</v>
      </c>
      <c r="E44" s="18">
        <v>198</v>
      </c>
      <c r="F44" s="9"/>
      <c r="G44" s="3"/>
      <c r="H44" s="1"/>
      <c r="I44" s="1"/>
      <c r="J44" s="1"/>
      <c r="K44" s="1"/>
      <c r="L44" s="1"/>
    </row>
    <row r="45" spans="1:12" ht="27">
      <c r="A45" s="12">
        <f t="shared" si="0"/>
        <v>35</v>
      </c>
      <c r="B45" s="20" t="s">
        <v>81</v>
      </c>
      <c r="C45" s="12" t="s">
        <v>11</v>
      </c>
      <c r="D45" s="28" t="s">
        <v>82</v>
      </c>
      <c r="E45" s="18">
        <v>332</v>
      </c>
      <c r="F45" s="9"/>
      <c r="G45" s="3"/>
      <c r="H45" s="1"/>
      <c r="I45" s="1"/>
      <c r="J45" s="1"/>
      <c r="K45" s="1"/>
      <c r="L45" s="1"/>
    </row>
    <row r="46" spans="1:12" ht="27">
      <c r="A46" s="12">
        <f t="shared" si="0"/>
        <v>36</v>
      </c>
      <c r="B46" s="20" t="s">
        <v>81</v>
      </c>
      <c r="C46" s="12" t="s">
        <v>11</v>
      </c>
      <c r="D46" s="28" t="s">
        <v>83</v>
      </c>
      <c r="E46" s="18">
        <v>420</v>
      </c>
      <c r="F46" s="9"/>
      <c r="G46" s="3"/>
      <c r="H46" s="1"/>
      <c r="I46" s="1"/>
      <c r="J46" s="1"/>
      <c r="K46" s="1"/>
      <c r="L46" s="1"/>
    </row>
    <row r="47" spans="1:12" ht="27">
      <c r="A47" s="12">
        <f t="shared" si="0"/>
        <v>37</v>
      </c>
      <c r="B47" s="20" t="s">
        <v>84</v>
      </c>
      <c r="C47" s="12" t="s">
        <v>11</v>
      </c>
      <c r="D47" s="28" t="s">
        <v>85</v>
      </c>
      <c r="E47" s="18">
        <v>1663</v>
      </c>
      <c r="F47" s="9"/>
      <c r="G47" s="3"/>
      <c r="H47" s="1"/>
      <c r="I47" s="1"/>
      <c r="J47" s="1"/>
      <c r="K47" s="1"/>
      <c r="L47" s="1"/>
    </row>
    <row r="48" spans="1:12" ht="18">
      <c r="A48" s="12">
        <f t="shared" si="0"/>
        <v>38</v>
      </c>
      <c r="B48" s="20" t="s">
        <v>86</v>
      </c>
      <c r="C48" s="12" t="s">
        <v>11</v>
      </c>
      <c r="D48" s="28" t="s">
        <v>90</v>
      </c>
      <c r="E48" s="18">
        <v>1288</v>
      </c>
      <c r="F48" s="9"/>
      <c r="G48" s="3"/>
      <c r="H48" s="1"/>
      <c r="I48" s="1"/>
      <c r="J48" s="1"/>
      <c r="K48" s="1"/>
      <c r="L48" s="1"/>
    </row>
    <row r="49" spans="1:12" ht="18">
      <c r="A49" s="12">
        <f t="shared" si="0"/>
        <v>39</v>
      </c>
      <c r="B49" s="20" t="s">
        <v>87</v>
      </c>
      <c r="C49" s="12" t="s">
        <v>11</v>
      </c>
      <c r="D49" s="28" t="s">
        <v>91</v>
      </c>
      <c r="E49" s="18">
        <v>1288</v>
      </c>
      <c r="F49" s="9"/>
      <c r="G49" s="3"/>
      <c r="H49" s="1"/>
      <c r="I49" s="1"/>
      <c r="J49" s="1"/>
      <c r="K49" s="1"/>
      <c r="L49" s="1"/>
    </row>
    <row r="50" spans="1:12" ht="18">
      <c r="A50" s="12">
        <f t="shared" si="0"/>
        <v>40</v>
      </c>
      <c r="B50" s="20" t="s">
        <v>88</v>
      </c>
      <c r="C50" s="12" t="s">
        <v>11</v>
      </c>
      <c r="D50" s="28" t="s">
        <v>92</v>
      </c>
      <c r="E50" s="18">
        <v>1288</v>
      </c>
      <c r="F50" s="9"/>
      <c r="G50" s="3"/>
      <c r="H50" s="1"/>
      <c r="I50" s="1"/>
      <c r="J50" s="1"/>
      <c r="K50" s="1"/>
      <c r="L50" s="1"/>
    </row>
    <row r="51" spans="1:12" ht="18">
      <c r="A51" s="12">
        <f t="shared" si="0"/>
        <v>41</v>
      </c>
      <c r="B51" s="20" t="s">
        <v>89</v>
      </c>
      <c r="C51" s="12" t="s">
        <v>11</v>
      </c>
      <c r="D51" s="28" t="s">
        <v>93</v>
      </c>
      <c r="E51" s="18">
        <v>1288</v>
      </c>
      <c r="F51" s="9"/>
      <c r="G51" s="3"/>
      <c r="H51" s="1"/>
      <c r="I51" s="1"/>
      <c r="J51" s="1"/>
      <c r="K51" s="1"/>
      <c r="L51" s="1"/>
    </row>
    <row r="52" spans="1:12" ht="27">
      <c r="A52" s="12">
        <f t="shared" si="0"/>
        <v>42</v>
      </c>
      <c r="B52" s="20" t="s">
        <v>52</v>
      </c>
      <c r="C52" s="12" t="s">
        <v>11</v>
      </c>
      <c r="D52" s="28" t="s">
        <v>53</v>
      </c>
      <c r="E52" s="18">
        <v>16751</v>
      </c>
      <c r="F52" s="9"/>
      <c r="G52" s="3"/>
      <c r="H52" s="1"/>
      <c r="I52" s="1"/>
      <c r="J52" s="1"/>
      <c r="K52" s="1"/>
      <c r="L52" s="1"/>
    </row>
    <row r="53" spans="1:12" ht="27">
      <c r="A53" s="12">
        <f t="shared" si="0"/>
        <v>43</v>
      </c>
      <c r="B53" s="20" t="s">
        <v>56</v>
      </c>
      <c r="C53" s="12" t="s">
        <v>11</v>
      </c>
      <c r="D53" s="28" t="s">
        <v>72</v>
      </c>
      <c r="E53" s="18">
        <v>35000</v>
      </c>
      <c r="F53" s="9"/>
      <c r="G53" s="3"/>
      <c r="H53" s="1"/>
      <c r="I53" s="1"/>
      <c r="J53" s="1"/>
      <c r="K53" s="1"/>
      <c r="L53" s="1"/>
    </row>
    <row r="54" spans="1:12" ht="18">
      <c r="A54" s="12">
        <f t="shared" si="0"/>
        <v>44</v>
      </c>
      <c r="B54" s="20" t="s">
        <v>26</v>
      </c>
      <c r="C54" s="12" t="s">
        <v>11</v>
      </c>
      <c r="D54" s="28" t="s">
        <v>39</v>
      </c>
      <c r="E54" s="18">
        <v>15000</v>
      </c>
      <c r="F54" s="9"/>
      <c r="G54" s="3"/>
      <c r="H54" s="1"/>
      <c r="I54" s="1"/>
      <c r="J54" s="1"/>
      <c r="K54" s="1"/>
      <c r="L54" s="1"/>
    </row>
    <row r="55" spans="1:12" ht="27">
      <c r="A55" s="12">
        <f t="shared" si="0"/>
        <v>45</v>
      </c>
      <c r="B55" s="20" t="s">
        <v>94</v>
      </c>
      <c r="C55" s="12" t="s">
        <v>11</v>
      </c>
      <c r="D55" s="28" t="s">
        <v>77</v>
      </c>
      <c r="E55" s="18">
        <v>665</v>
      </c>
      <c r="F55" s="9"/>
      <c r="G55" s="3"/>
      <c r="H55" s="1"/>
      <c r="I55" s="1"/>
      <c r="J55" s="1"/>
      <c r="K55" s="1"/>
      <c r="L55" s="1"/>
    </row>
    <row r="56" spans="1:12" ht="27">
      <c r="A56" s="12">
        <f t="shared" si="0"/>
        <v>46</v>
      </c>
      <c r="B56" s="20" t="s">
        <v>95</v>
      </c>
      <c r="C56" s="12" t="s">
        <v>11</v>
      </c>
      <c r="D56" s="28" t="s">
        <v>78</v>
      </c>
      <c r="E56" s="18">
        <v>470</v>
      </c>
      <c r="F56" s="9"/>
      <c r="G56" s="3"/>
      <c r="H56" s="1"/>
      <c r="I56" s="1"/>
      <c r="J56" s="1"/>
      <c r="K56" s="1"/>
      <c r="L56" s="1"/>
    </row>
    <row r="57" spans="1:12" ht="18">
      <c r="A57" s="12">
        <f t="shared" si="0"/>
        <v>47</v>
      </c>
      <c r="B57" s="20" t="s">
        <v>25</v>
      </c>
      <c r="C57" s="12" t="s">
        <v>11</v>
      </c>
      <c r="D57" s="28" t="s">
        <v>38</v>
      </c>
      <c r="E57" s="18">
        <v>12000</v>
      </c>
      <c r="F57" s="9"/>
      <c r="G57" s="3"/>
      <c r="H57" s="1"/>
      <c r="I57" s="1"/>
      <c r="J57" s="1"/>
      <c r="K57" s="1"/>
      <c r="L57" s="1"/>
    </row>
    <row r="58" spans="1:12" ht="18">
      <c r="A58" s="12">
        <f t="shared" si="0"/>
        <v>48</v>
      </c>
      <c r="B58" s="20" t="s">
        <v>24</v>
      </c>
      <c r="C58" s="12" t="s">
        <v>11</v>
      </c>
      <c r="D58" s="28" t="s">
        <v>35</v>
      </c>
      <c r="E58" s="18">
        <v>1980</v>
      </c>
      <c r="F58" s="9"/>
      <c r="G58" s="3"/>
      <c r="H58" s="1"/>
      <c r="I58" s="1"/>
      <c r="J58" s="1"/>
      <c r="K58" s="1"/>
      <c r="L58" s="1"/>
    </row>
    <row r="59" spans="1:6" ht="15.75">
      <c r="A59" s="10"/>
      <c r="B59" s="10"/>
      <c r="C59" s="10"/>
      <c r="D59" s="10"/>
      <c r="E59" s="6"/>
      <c r="F59" s="5"/>
    </row>
    <row r="60" spans="1:6" ht="15.75">
      <c r="A60" s="17"/>
      <c r="B60" s="5"/>
      <c r="C60" s="5"/>
      <c r="D60" s="5"/>
      <c r="E60" s="6"/>
      <c r="F60" s="5"/>
    </row>
    <row r="61" ht="12.75">
      <c r="F61" s="5"/>
    </row>
    <row r="62" ht="12.75">
      <c r="F62" s="5"/>
    </row>
    <row r="63" spans="1:6" ht="15.75">
      <c r="A63" s="5"/>
      <c r="B63" s="6"/>
      <c r="C63" s="6"/>
      <c r="D63" s="6"/>
      <c r="E63" s="6"/>
      <c r="F63" s="5"/>
    </row>
    <row r="64" spans="1:6" ht="15.75">
      <c r="A64" s="5"/>
      <c r="B64" s="6"/>
      <c r="C64" s="6"/>
      <c r="D64" s="6"/>
      <c r="E64" s="6"/>
      <c r="F64" s="5"/>
    </row>
    <row r="65" spans="1:6" ht="12.75">
      <c r="A65" s="5"/>
      <c r="F65" s="5"/>
    </row>
    <row r="66" spans="1:6" ht="15.75">
      <c r="A66" s="5"/>
      <c r="B66" s="11"/>
      <c r="C66" s="6"/>
      <c r="D66" s="6"/>
      <c r="E66" s="6"/>
      <c r="F66" s="5"/>
    </row>
    <row r="67" spans="1:6" ht="12.75">
      <c r="A67" s="5"/>
      <c r="F67" s="5"/>
    </row>
    <row r="68" spans="1:5" ht="12.75">
      <c r="A68" s="8"/>
      <c r="B68" s="8"/>
      <c r="C68" s="8"/>
      <c r="D68" s="8"/>
      <c r="E68" s="8"/>
    </row>
    <row r="69" spans="1:5" ht="18">
      <c r="A69" s="8"/>
      <c r="B69" s="16"/>
      <c r="E69" s="7"/>
    </row>
    <row r="70" spans="1:5" ht="12.75">
      <c r="A70" s="8"/>
      <c r="B70" s="8"/>
      <c r="C70" s="8"/>
      <c r="D70" s="8"/>
      <c r="E70" s="8"/>
    </row>
    <row r="71" spans="1:5" ht="12.75">
      <c r="A71" s="8"/>
      <c r="B71" s="8"/>
      <c r="C71" s="8"/>
      <c r="D71" s="8"/>
      <c r="E71" s="8"/>
    </row>
    <row r="72" spans="1:5" ht="12.75">
      <c r="A72" s="5"/>
      <c r="B72" s="5"/>
      <c r="C72" s="5"/>
      <c r="D72" s="5"/>
      <c r="E72" s="5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</sheetData>
  <sheetProtection/>
  <mergeCells count="3">
    <mergeCell ref="C9:C10"/>
    <mergeCell ref="D9:D10"/>
    <mergeCell ref="B5:D6"/>
  </mergeCells>
  <printOptions/>
  <pageMargins left="0.29" right="0.3937007874015748" top="0.71" bottom="0.5905511811023623" header="0.5118110236220472" footer="0.5118110236220472"/>
  <pageSetup horizontalDpi="600" verticalDpi="600" orientation="portrait" paperSize="9" r:id="rId2"/>
  <headerFooter alignWithMargins="0">
    <oddHeader>&amp;LСанкт-Петербург&amp;R&amp;F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1:B39"/>
    </sheetView>
  </sheetViews>
  <sheetFormatPr defaultColWidth="9.00390625" defaultRowHeight="12.75"/>
  <cols>
    <col min="1" max="1" width="4.00390625" style="0" customWidth="1"/>
    <col min="2" max="2" width="28.50390625" style="0" customWidth="1"/>
    <col min="3" max="3" width="9.875" style="0" customWidth="1"/>
    <col min="5" max="5" width="11.75390625" style="0" customWidth="1"/>
    <col min="6" max="6" width="20.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&amp;R&amp;F</oddHeader>
    <oddFooter>&amp;C&amp;D&amp;R&amp;T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7" sqref="B1:B57"/>
    </sheetView>
  </sheetViews>
  <sheetFormatPr defaultColWidth="9.00390625" defaultRowHeight="12.75"/>
  <cols>
    <col min="1" max="1" width="4.00390625" style="0" customWidth="1"/>
    <col min="2" max="2" width="30.00390625" style="0" customWidth="1"/>
    <col min="3" max="3" width="10.25390625" style="0" customWidth="1"/>
    <col min="5" max="5" width="10.875" style="0" customWidth="1"/>
    <col min="6" max="6" width="18.2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&amp;R&amp;F</oddHeader>
    <oddFooter>&amp;L&amp;D&amp;R&amp;T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 VAIO</cp:lastModifiedBy>
  <cp:lastPrinted>2013-11-07T12:49:20Z</cp:lastPrinted>
  <dcterms:created xsi:type="dcterms:W3CDTF">1998-06-05T12:25:41Z</dcterms:created>
  <dcterms:modified xsi:type="dcterms:W3CDTF">2013-11-07T12:50:38Z</dcterms:modified>
  <cp:category/>
  <cp:version/>
  <cp:contentType/>
  <cp:contentStatus/>
</cp:coreProperties>
</file>